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Silvia.Ramirez\Desktop\Resp Silvia Ramirez 27 may 2019\2020\Programacion\"/>
    </mc:Choice>
  </mc:AlternateContent>
  <xr:revisionPtr revIDLastSave="0" documentId="13_ncr:1_{70A2D07F-3783-4B7F-8FE7-4C7C53937FEB}" xr6:coauthVersionLast="43" xr6:coauthVersionMax="43" xr10:uidLastSave="{00000000-0000-0000-0000-000000000000}"/>
  <bookViews>
    <workbookView showHorizontalScroll="0" showVerticalScroll="0" showSheetTabs="0" xWindow="-21720" yWindow="-120" windowWidth="21840" windowHeight="13140" xr2:uid="{00000000-000D-0000-FFFF-FFFF00000000}"/>
  </bookViews>
  <sheets>
    <sheet name="MATRIZ FINAL" sheetId="7" r:id="rId1"/>
  </sheets>
  <definedNames>
    <definedName name="_xlnm.Print_Area" localSheetId="0">'MATRIZ FINAL'!$A$1:$Z$20</definedName>
    <definedName name="_xlnm.Print_Titles" localSheetId="0">'MATRIZ FINAL'!$1:$7</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5" i="7" l="1"/>
</calcChain>
</file>

<file path=xl/sharedStrings.xml><?xml version="1.0" encoding="utf-8"?>
<sst xmlns="http://schemas.openxmlformats.org/spreadsheetml/2006/main" count="146" uniqueCount="105">
  <si>
    <t>MATRIZ DE ARTICULACION PLAN PRESUPUESTO 2020</t>
  </si>
  <si>
    <t>Nombre de la Institución:</t>
  </si>
  <si>
    <t>Nombre del Jerarca de la Institución</t>
  </si>
  <si>
    <t>Sector:</t>
  </si>
  <si>
    <t>Ministro(a) Rector(a)</t>
  </si>
  <si>
    <t>OBJETIVO NACIONAL</t>
  </si>
  <si>
    <t>PLAN NACIONAL DE DESARROLLO E INVERSION PUBLICA 2019-2022 (PNDIP)</t>
  </si>
  <si>
    <t>PROGRAMACIÓN ESTRATÉGICA PRESUPUESTARIA</t>
  </si>
  <si>
    <t>ODS VINCULADO</t>
  </si>
  <si>
    <t xml:space="preserve">AREA ESTRATEGICA </t>
  </si>
  <si>
    <t xml:space="preserve">
INTERVENCION ESTRATEGICA</t>
  </si>
  <si>
    <t>OBJETIVO INTERVENCION ESTRATEGICA</t>
  </si>
  <si>
    <t>INDICADOR DE LA INTERVENCION ESTRATEGICA</t>
  </si>
  <si>
    <t>LINEA BASE DEL INDICADOR (Regional cuando proceda)</t>
  </si>
  <si>
    <t>META DEL PERIODO (regional cuando proceda)</t>
  </si>
  <si>
    <t>COBERTURA GEOGRAFICA POR REGION</t>
  </si>
  <si>
    <t>OBJETIVO ESTRATÉGICO INSTITUCIONAL (PEI)</t>
  </si>
  <si>
    <t>CODIGO Y NOMBRE DEL  PROGRAMA O SUBPROGRAMA PRESUPUESTARIO</t>
  </si>
  <si>
    <t>PRODUCTO FINAL (BIENES/
SERVICIOS)</t>
  </si>
  <si>
    <t>UNIDAD DE MEDIDA DEL PRODUCTO</t>
  </si>
  <si>
    <t>POBLACIÓN META</t>
  </si>
  <si>
    <t xml:space="preserve">INDICADORES DE PRODUCTO FINAL  </t>
  </si>
  <si>
    <t>LÍNEA BASE</t>
  </si>
  <si>
    <t xml:space="preserve">METAS DEL INDICADOR </t>
  </si>
  <si>
    <t>ESTIMACIÓN ANUAL DE RECURSOS PRESUPUESTARIOS                               (en millones de colones)</t>
  </si>
  <si>
    <t>SUPUESTOS, NOTAS TÉCNICAS Y OBSERVACIONES</t>
  </si>
  <si>
    <t>DESCRIPCIÓN</t>
  </si>
  <si>
    <t>CANTIDAD</t>
  </si>
  <si>
    <t>USUARIO (A)</t>
  </si>
  <si>
    <t>HOMBRES</t>
  </si>
  <si>
    <t>MUJERES</t>
  </si>
  <si>
    <t>MONTO</t>
  </si>
  <si>
    <t>FUENTE DE FINANCIAMIENTO</t>
  </si>
  <si>
    <t>DESEMPEÑO PROYECTADO</t>
  </si>
  <si>
    <t>FF</t>
  </si>
  <si>
    <t>ANUAL</t>
  </si>
  <si>
    <t>Innovación,
Competitividad y
Productividad</t>
  </si>
  <si>
    <t>Educación para el
Desarrollo
Sostenible y la
Convivencia</t>
  </si>
  <si>
    <t>Fortalecimiento de las capacidades para la innovación empresarial.</t>
  </si>
  <si>
    <t>Impulsar el desarrollo de proyectos de innovación, mediante la construcción de capacidades de apropiación tecnológica y gestión de la innovación.</t>
  </si>
  <si>
    <t>Laboratorios regionales de innovación y emprendimiento.</t>
  </si>
  <si>
    <t>Fortalecer el desarrollo y crecimiento de las PYMES y emprendedores facilitando herramientas de experimentación, fabricación digital, prototipado y aprendizaje.</t>
  </si>
  <si>
    <t>Fortalecimiento de capacidades del recurso humano en Ciencia, Tecnología e Innovación.</t>
  </si>
  <si>
    <t>Formar recurso humano hacia las necesidades del país, que apoye su inserción en la economía basada en el conocimiento, con enfoque de desarrollo regional y base tecnológica.</t>
  </si>
  <si>
    <t>Ampliación del Acceso a las telecomunicaciones y Reducción de la brecha digital.</t>
  </si>
  <si>
    <t>Reducir la brecha digital de acceso, uso y apropiación de las Tecnologías de Información y Comunicación.</t>
  </si>
  <si>
    <t>Fortalecimiento de la oferta en formación y capacitación para la alfabetización digital y la empleabilidad.</t>
  </si>
  <si>
    <t>Promover la formación de jóvenes de 15 a 24 años en alfabetización digital, que garantice mayores oportunidades laborales, en armonía con la visión de desarrollo regional del país.</t>
  </si>
  <si>
    <t>Programa de acercamiento y apropiación social de la ciencia y la tecnología en estudiantes para una economía basada en el conocimiento.</t>
  </si>
  <si>
    <t>Propiciar espacios de acercamiento de la población estudiantil hacia las áreas de STEM.</t>
  </si>
  <si>
    <t>Cantidad de empresas vinculadas con nuevos proyectos de innovación.</t>
  </si>
  <si>
    <t>Cantidad de usuarios atendidos en los Laboratorios regionales de innovación y emprendimiento</t>
  </si>
  <si>
    <t>Cantidad de nuevas personas en procesos de educación y formación técnica y profesional (EFTP).</t>
  </si>
  <si>
    <t>Porcentaje de avance en la implementación de los proyectos de la Agenda de Solidaridad Digital financiada por FONATEL.</t>
  </si>
  <si>
    <t>Cantidad de jóvenes de 15 a 24 años capacitados en alfabetización digital.</t>
  </si>
  <si>
    <t>Cantidad de estudiantes que adquieren conocimiento mediante espacios de acercamiento a las áreas de STEM.</t>
  </si>
  <si>
    <t>01.</t>
  </si>
  <si>
    <t>P.02  Gestión para el estímulo de la innovación, investigación y desarrollo en ciencia y tecnología.</t>
  </si>
  <si>
    <t>P.01 Gestión para el estímulo de la evolución y mercado de las telecomunicaciones.</t>
  </si>
  <si>
    <t>P.01  Gestión para la aprobación social del conocimiento</t>
  </si>
  <si>
    <t xml:space="preserve">Nacional </t>
  </si>
  <si>
    <t>Supuesto: El cumplimiento de este indicador puede verse afectado si no se materializan las colaboraciones por factores externos al trabajo de la Dirección. Nota Técnica: Se entiende por proyecto de innovación la introducción de un nuevo producto (bien o servicios), de un proceso, de un nuevo método de comercialización o de un nuevo método organizativo, en las prácticas internas de la empresa, la organización del lugar del trabajo o las relaciones exteriores. (Manual de Oslo, 2005).</t>
  </si>
  <si>
    <t xml:space="preserve">Ministerio de Ciencia, Tecnología y Telecomunicaciones </t>
  </si>
  <si>
    <t>Supuestos: Se requiere para su cumplimiento: 
•	Fortalecimiento de la coordinación Rector-Regulador-Industria en telecomunicaciones.
•	Fortalecimiento de la actuación del Gobierno de la República en materia de telecomunicaciones/TIC y definición de reglas de actuación general para todo el sector público.
•	Articulación interinstitucional para la definición de contrapartidas y responsabilidades para la ejecución, seguimiento y control de las metas del PNDT. 
•	Revisión y actualización de normativa reglamentaria del Sector Telecomunicaciones Fortalecimiento del Viceministerio de Telecomunicaciones y de su estructura organizacional especializada.
•	Coordinación con entidades públicas y privadas para la formulación o actualización de políticas públicas de telecomunicaciones y regulaciones. 
El responsable del resultado del indicador corresponde al trabajo articulado de las direcciones que integral el Viceministerio de Telecomunicaciones coordinado por la directora Angélica Chinchilla Medina. Nota Técnica: En el marco de las competencias del Viceministerio de Telecomunicaciones se continúa intensificando las acciones para la articulación y reforzando los procesos de acompañamiento a las distintas partes involucradas que requieren algún ajuste en las metas, ya sea a nivel de programación, definición o alcance, para que se proceda a la mayor brevedad con el fin de ajustar las matrices del plan y con ello visualizar mayores avances en futuros reportes.</t>
  </si>
  <si>
    <t>Supuesto: El cumplimiento de este indicador puede verse afectado por la ocurrencia de desastres naturales, manifestaciones públicas que afecten la ejecución de las tareas programadas, recurso humano, liberación de cuota presupuestaria y directrices emitidas por las instancias cooperantes que contravengan la programación establecida. Nota Técnica: Espacio de acercamiento: se entiende como las actividades de ciencia, tecnología y telecomunicaciones para adquirir más y mejores destrezas en STEM, por ejemplo:  talleres, mesas redondas, chalas, actividades regionales entre otros.</t>
  </si>
  <si>
    <t xml:space="preserve">Luis Adrián Salazar Solís </t>
  </si>
  <si>
    <t xml:space="preserve">Ciencia, Tecnología, Telecomunicaciones y Gobernanza Digital </t>
  </si>
  <si>
    <t xml:space="preserve">893 Coordinación y desarrollo científico y tecnológico </t>
  </si>
  <si>
    <t xml:space="preserve">Supuesto: El cumplimiento de este indicador puede verse afectado si no se materializan las colaboraciones por factores externos al trabajo de la Dirección. Nota Técnica: Los Laboratorios se conciben como espacios de innovación y colaboración que permitan a la ciudadanía, en especial poblaciones vulnerables, empresas y emprendedores, adquirir conocimientos, habilidades, destrezas y recursos. </t>
  </si>
  <si>
    <t xml:space="preserve">Gestiones realizadas </t>
  </si>
  <si>
    <t>P.01.01 Cantidad de jóvenes de 15 a 24 años capacitados en alfabetización digital.</t>
  </si>
  <si>
    <t>P.02.01 Cantidad de empresas que a partir del programa de "Fomento a la innovación empresarial" se incorporan en un proyecto de innovación</t>
  </si>
  <si>
    <t>P.01.02 Cantidad de personas que participan en espacios de acercamiento en las áreas de STEM, fomentando las vocaciones científico-tecnológicas.</t>
  </si>
  <si>
    <t>Innovación, Competitividad y Productividad</t>
  </si>
  <si>
    <t>P.02.02 Cantidad de usuarios atendidos en los laboratorios regionales de Innovación y Emprendimiento</t>
  </si>
  <si>
    <t>P.01.01  Porcentaje de avance en el cumplimiento de las metas del PNDT a cargo del Viceministerio de Telecomunicaciones</t>
  </si>
  <si>
    <t>4 832 234</t>
  </si>
  <si>
    <t>2 439 333</t>
  </si>
  <si>
    <t>2 392 901</t>
  </si>
  <si>
    <t xml:space="preserve">2. Hambre cero - 4. Educación de calidad - 8. Trabajo decente y crecimiento económico </t>
  </si>
  <si>
    <t xml:space="preserve">2. Hambre cero - 3. Buena salud - 4. Educación de calidad - 8. Trabajo decente y crecimiento económico - 9. Industrialización, innovación, infraestructura </t>
  </si>
  <si>
    <t xml:space="preserve">Construir política pública en ciencia, tecnología, innovación y telecomunicaciones para contribuir en la solución de los retos que obstaculizan el desarrollo nacional.
</t>
  </si>
  <si>
    <t xml:space="preserve">2020-2022: 1.820
2020:500
</t>
  </si>
  <si>
    <t xml:space="preserve">2019-2022: 3.220
2020: 720
</t>
  </si>
  <si>
    <t xml:space="preserve">2019-2022: 80
2020: 20
</t>
  </si>
  <si>
    <t xml:space="preserve">2020-2022: 3.000
2020: 500
</t>
  </si>
  <si>
    <t xml:space="preserve">2019-2022: 1.000                                                                                                                                                                                                                                                                                                                                                          
2020: 250
</t>
  </si>
  <si>
    <t xml:space="preserve">2019-2021: 100%
2020: 84%
</t>
  </si>
  <si>
    <t xml:space="preserve">OBJETIVO DE LA META DEL AREA </t>
  </si>
  <si>
    <t>Cantidad de proyectos nuevos de I+D+i</t>
  </si>
  <si>
    <t xml:space="preserve">2019-2022: 100
2020: 25
</t>
  </si>
  <si>
    <t>Impulsar la transformación digital del país a través del desarrollo y evolución de los sistemas de telecomunicaciones móviles internacionales (IMT), para habilitar la generación de servicios innovadores y fomentar la competitividad.</t>
  </si>
  <si>
    <t>Porcentaje de avance del proyecto de Red 5G</t>
  </si>
  <si>
    <t xml:space="preserve">2019-2021: 100%
2020: 25%
</t>
  </si>
  <si>
    <t xml:space="preserve">899 Rectoría del Sector Telecomunicaciones </t>
  </si>
  <si>
    <t>P.02.03 Cantidad de proyectos nuevos de I+D+i</t>
  </si>
  <si>
    <t xml:space="preserve">P.02.04 Cantidad de nuevas personas en procesos de educación y formación técnica y profesional </t>
  </si>
  <si>
    <t xml:space="preserve">Desarrollar habilidades en las personas, mediante el aumento de la cobertura y la calidad del sistema educativo, coadyuvando al progreso del país 
</t>
  </si>
  <si>
    <t xml:space="preserve">Incrementar la competitividad, la productividad nacional y la generación del empleo formal en Costa Rica, mediante el fomento de la innovación, la empresariedad, la capacitación del recurso humano, la inserción al mercado internacional y el cumplimiento de los derechos laborales </t>
  </si>
  <si>
    <t xml:space="preserve">Sinergia del Sistema de Ciencia, Tecnología e Innovación </t>
  </si>
  <si>
    <t xml:space="preserve">Generar proyectos para I+D+i para la sinergia del Sistema Nacional de Ciencia, Tecnología e Innovación </t>
  </si>
  <si>
    <t>Supuestos:  Recibir el contenido económico necesario para realizar los proyectos y que las entidades que trabajan con nosotros nos suplan de los recursos necesarios. Nota técnica:  Su implementación se fundamenta en el primer pilar de la Estrategia Nacional de Sociedad y Economía basadas en Conocimiento 2017-2030 que establece que “La columna vertebral de una sociedad y economía del conocimiento es el Sistema de Ciencia, Tecnología e Innovación; el cual tiene su cimiento en la integración entre gobierno, industria y universidad. Dentro de este sistema hay instituciones e individuos que tienen una variedad de roles, algunos asumen funciones específicas mientras que otros son intermediarios. Dada la complejidad y segmentación de las sociedades modernas es fundamental desarrollar relaciones de interdependencia entre la diversidad de actores que permitan la construcción de consenso acerca de problemas, la negociación de propósito compartido, la fertilización cruzada de perspectivas para plantear soluciones, la consolidación de alianzas, el intercambio de recursos para implementarlas y la evaluación conjunta de resultados para impulsar el aprendizaje continuo.”</t>
  </si>
  <si>
    <t xml:space="preserve">Supuestos: Recibir el contenido económico necesario para realizar los proyectos y que las entidades que trabajan con nosotros nos suplan de los recursos necesarios.  Notas Técnicas: La implementación de este proyecto se fundamenta en la Política Nacional de Sociedad y Economía basadas en Conocimiento que establece en su pilar de sociedad que se busca: “posicionar a la ciencia, tecnología e innovación dentro de la cotidianidad, impulsar a las nuevas generaciones a adquirir las destrezas necesarias para aportar a la sociedad del conocimiento, disminuir la brecha de género e integrar la perspectiva de costarricenses y amigos de Costa Rica que están en el extranjero.”
Este pilar se propone 3 líneas de acción:
•	Integrar a la población de Costa Rica en la generación y difusión del conocimiento. 
•	Formar talento humano en ciencia, tecnología e innovación que fortalezca al sector productivo y creativo del país. 
•	Vincular el talento humano que permanece en el extranjero a las redes nacionales de conocimiento.
  Disposición de las personas con el grado académico atinente indicados en la convocatoria. </t>
  </si>
  <si>
    <t>Evolución de Redes Móviles de Telecomunicaciones (Ruta 5G)</t>
  </si>
  <si>
    <t>Supuesto: Los supuestos que permitirían el cumplimiento del indicador son:
•	Existencia de una adecuada coordinación con la academia.
•	Existencia de una respuesta positiva de parte del grupo específico.
•	Ejecución de un convenio con el INA y otras entidades públicas y privadas, para llevar a cabo las capacitaciones de manera ininterrumpida.                                                                                                                                            Nota técnica: El indicador se refiere a la cantidad de jóvenes que han sido capacitados en alfabetización digital (cursos de ofimática, de manejo de la web y otras competencias tecnológicas o conocimientos complementarios).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</si>
</sst>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10"/>
      <color theme="1"/>
      <name val="Calibri"/>
      <family val="2"/>
      <scheme val="minor"/>
    </font>
    <font>
      <b/>
      <sz val="10"/>
      <name val="Arial"/>
      <family val="2"/>
    </font>
    <font>
      <b/>
      <sz val="10"/>
      <color theme="0"/>
      <name val="Arial"/>
      <family val="2"/>
    </font>
    <font>
      <b/>
      <sz val="18"/>
      <color theme="1"/>
      <name val="Calibri"/>
      <family val="2"/>
      <scheme val="minor"/>
    </font>
    <font>
      <sz val="18"/>
      <color theme="1"/>
      <name val="Calibri"/>
      <family val="2"/>
      <scheme val="minor"/>
    </font>
    <font>
      <b/>
      <sz val="14"/>
      <color theme="1"/>
      <name val="Arial"/>
      <family val="2"/>
    </font>
    <font>
      <b/>
      <sz val="12"/>
      <color theme="1"/>
      <name val="Arial"/>
      <family val="2"/>
    </font>
    <font>
      <sz val="12"/>
      <color theme="1"/>
      <name val="Arial"/>
      <family val="2"/>
    </font>
    <font>
      <b/>
      <sz val="14"/>
      <color theme="0"/>
      <name val="Arial"/>
      <family val="2"/>
    </font>
    <font>
      <b/>
      <sz val="9"/>
      <name val="Arial"/>
      <family val="2"/>
    </font>
    <font>
      <b/>
      <sz val="14"/>
      <name val="Arial"/>
      <family val="2"/>
    </font>
    <font>
      <b/>
      <sz val="12"/>
      <name val="Arial"/>
      <family val="2"/>
    </font>
    <font>
      <sz val="11"/>
      <color theme="1"/>
      <name val="Calibri"/>
      <family val="2"/>
      <scheme val="minor"/>
    </font>
    <font>
      <sz val="9"/>
      <name val="Arial"/>
      <family val="2"/>
    </font>
  </fonts>
  <fills count="10">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rgb="FFC00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theme="0"/>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style="thick">
        <color theme="0"/>
      </left>
      <right/>
      <top/>
      <bottom/>
      <diagonal/>
    </border>
    <border>
      <left style="thick">
        <color theme="0"/>
      </left>
      <right/>
      <top/>
      <bottom style="thick">
        <color theme="0"/>
      </bottom>
      <diagonal/>
    </border>
    <border>
      <left style="thick">
        <color theme="0"/>
      </left>
      <right style="thick">
        <color theme="0"/>
      </right>
      <top/>
      <bottom/>
      <diagonal/>
    </border>
    <border>
      <left/>
      <right style="thick">
        <color theme="0"/>
      </right>
      <top/>
      <bottom style="thick">
        <color theme="0"/>
      </bottom>
      <diagonal/>
    </border>
    <border>
      <left/>
      <right style="thick">
        <color theme="0"/>
      </right>
      <top/>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right style="medium">
        <color indexed="64"/>
      </right>
      <top style="medium">
        <color indexed="64"/>
      </top>
      <bottom style="medium">
        <color indexed="64"/>
      </bottom>
      <diagonal/>
    </border>
    <border>
      <left style="thick">
        <color theme="0"/>
      </left>
      <right/>
      <top style="thick">
        <color theme="0"/>
      </top>
      <bottom style="thick">
        <color theme="0"/>
      </bottom>
      <diagonal/>
    </border>
    <border>
      <left/>
      <right/>
      <top style="thick">
        <color theme="0"/>
      </top>
      <bottom style="thick">
        <color theme="0"/>
      </bottom>
      <diagonal/>
    </border>
    <border>
      <left/>
      <right/>
      <top/>
      <bottom style="thick">
        <color theme="0"/>
      </bottom>
      <diagonal/>
    </border>
    <border>
      <left/>
      <right/>
      <top/>
      <bottom style="medium">
        <color indexed="64"/>
      </bottom>
      <diagonal/>
    </border>
    <border>
      <left style="thick">
        <color theme="0"/>
      </left>
      <right style="medium">
        <color theme="0"/>
      </right>
      <top style="thick">
        <color theme="0"/>
      </top>
      <bottom style="thick">
        <color theme="0"/>
      </bottom>
      <diagonal/>
    </border>
    <border>
      <left style="medium">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medium">
        <color theme="0"/>
      </right>
      <top style="thick">
        <color theme="0"/>
      </top>
      <bottom style="thick">
        <color theme="0"/>
      </bottom>
      <diagonal/>
    </border>
    <border>
      <left style="medium">
        <color theme="0"/>
      </left>
      <right style="thick">
        <color theme="0"/>
      </right>
      <top/>
      <bottom style="medium">
        <color theme="0"/>
      </bottom>
      <diagonal/>
    </border>
    <border>
      <left/>
      <right/>
      <top/>
      <bottom style="medium">
        <color theme="0"/>
      </bottom>
      <diagonal/>
    </border>
    <border>
      <left style="thick">
        <color theme="0"/>
      </left>
      <right/>
      <top/>
      <bottom style="medium">
        <color theme="0"/>
      </bottom>
      <diagonal/>
    </border>
  </borders>
  <cellStyleXfs count="2">
    <xf numFmtId="0" fontId="0" fillId="0" borderId="0"/>
    <xf numFmtId="9" fontId="13" fillId="0" borderId="0" applyFont="0" applyFill="0" applyBorder="0" applyAlignment="0" applyProtection="0"/>
  </cellStyleXfs>
  <cellXfs count="96">
    <xf numFmtId="0" fontId="0" fillId="0" borderId="0" xfId="0"/>
    <xf numFmtId="0" fontId="0" fillId="0" borderId="0" xfId="0"/>
    <xf numFmtId="0" fontId="5" fillId="0" borderId="0" xfId="0" applyFont="1"/>
    <xf numFmtId="0" fontId="8" fillId="0" borderId="0" xfId="0" applyFont="1"/>
    <xf numFmtId="0" fontId="7" fillId="0" borderId="0" xfId="0" applyFont="1" applyAlignment="1">
      <alignment vertical="center"/>
    </xf>
    <xf numFmtId="0" fontId="8" fillId="0" borderId="0" xfId="0" applyFont="1" applyAlignment="1"/>
    <xf numFmtId="0" fontId="10" fillId="3" borderId="1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0" borderId="0" xfId="0" applyFont="1" applyAlignment="1"/>
    <xf numFmtId="0" fontId="8" fillId="0" borderId="0" xfId="0" applyFont="1" applyFill="1"/>
    <xf numFmtId="0" fontId="8" fillId="0" borderId="0" xfId="0" applyFont="1" applyFill="1" applyAlignment="1"/>
    <xf numFmtId="0" fontId="7" fillId="0" borderId="14" xfId="0" applyFont="1" applyBorder="1" applyAlignment="1">
      <alignment vertical="center"/>
    </xf>
    <xf numFmtId="0" fontId="7" fillId="6" borderId="14" xfId="0" applyFont="1" applyFill="1" applyBorder="1" applyAlignment="1">
      <alignment vertical="center"/>
    </xf>
    <xf numFmtId="0" fontId="7" fillId="0" borderId="0" xfId="0" applyFont="1" applyBorder="1" applyAlignment="1">
      <alignment vertical="center"/>
    </xf>
    <xf numFmtId="0" fontId="2" fillId="5" borderId="8" xfId="0" applyFont="1" applyFill="1" applyBorder="1" applyAlignment="1">
      <alignment horizontal="center" vertical="center"/>
    </xf>
    <xf numFmtId="0" fontId="2" fillId="8" borderId="19"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12" fillId="0" borderId="0" xfId="0" applyFont="1" applyBorder="1" applyAlignment="1">
      <alignment vertical="center"/>
    </xf>
    <xf numFmtId="0" fontId="2" fillId="5" borderId="8"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14" fillId="3" borderId="4" xfId="0" applyFont="1" applyFill="1" applyBorder="1" applyAlignment="1">
      <alignment horizontal="justify" vertical="center" wrapText="1"/>
    </xf>
    <xf numFmtId="0" fontId="14" fillId="3" borderId="4" xfId="0" applyFont="1" applyFill="1" applyBorder="1" applyAlignment="1">
      <alignment horizontal="center" vertical="center" wrapText="1"/>
    </xf>
    <xf numFmtId="164" fontId="14" fillId="3" borderId="4" xfId="1" applyNumberFormat="1" applyFont="1" applyFill="1" applyBorder="1" applyAlignment="1">
      <alignment horizontal="center" vertical="center" wrapText="1"/>
    </xf>
    <xf numFmtId="0" fontId="14" fillId="3" borderId="3" xfId="0" applyFont="1" applyFill="1" applyBorder="1" applyAlignment="1">
      <alignment horizontal="justify" vertical="center" wrapText="1"/>
    </xf>
    <xf numFmtId="165" fontId="10" fillId="3" borderId="3" xfId="0" applyNumberFormat="1" applyFont="1" applyFill="1" applyBorder="1" applyAlignment="1">
      <alignment horizontal="center" vertical="center" wrapText="1"/>
    </xf>
    <xf numFmtId="0" fontId="14" fillId="3" borderId="3" xfId="0" applyFont="1" applyFill="1" applyBorder="1" applyAlignment="1">
      <alignment horizontal="justify" vertical="center" wrapText="1"/>
    </xf>
    <xf numFmtId="0" fontId="14" fillId="3" borderId="3" xfId="0" applyFont="1" applyFill="1" applyBorder="1" applyAlignment="1">
      <alignment horizontal="center" vertical="center" wrapText="1"/>
    </xf>
    <xf numFmtId="0" fontId="14" fillId="3" borderId="3" xfId="0" applyFont="1" applyFill="1" applyBorder="1" applyAlignment="1">
      <alignment horizontal="justify" vertical="center" wrapText="1"/>
    </xf>
    <xf numFmtId="0" fontId="14" fillId="3" borderId="3" xfId="0" applyFont="1" applyFill="1" applyBorder="1" applyAlignment="1">
      <alignment horizontal="justify" vertical="center" wrapText="1"/>
    </xf>
    <xf numFmtId="2" fontId="10" fillId="3" borderId="3" xfId="0" applyNumberFormat="1" applyFont="1" applyFill="1" applyBorder="1" applyAlignment="1">
      <alignment horizontal="center" vertical="center" wrapText="1"/>
    </xf>
    <xf numFmtId="2" fontId="10" fillId="3" borderId="12" xfId="0" applyNumberFormat="1" applyFont="1" applyFill="1" applyBorder="1" applyAlignment="1">
      <alignment horizontal="center" vertical="center" wrapText="1"/>
    </xf>
    <xf numFmtId="0" fontId="14" fillId="3" borderId="3" xfId="0" applyFont="1" applyFill="1" applyBorder="1" applyAlignment="1">
      <alignment horizontal="justify" vertical="center" wrapText="1"/>
    </xf>
    <xf numFmtId="0" fontId="0" fillId="9" borderId="0" xfId="0" applyFill="1"/>
    <xf numFmtId="9" fontId="14" fillId="3" borderId="4" xfId="1" applyFont="1" applyFill="1" applyBorder="1" applyAlignment="1">
      <alignment horizontal="center" vertical="center" wrapText="1"/>
    </xf>
    <xf numFmtId="0" fontId="14" fillId="3" borderId="5" xfId="0" applyFont="1" applyFill="1" applyBorder="1" applyAlignment="1">
      <alignment horizontal="justify" vertical="center" wrapText="1"/>
    </xf>
    <xf numFmtId="0" fontId="2" fillId="5" borderId="3"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4" fillId="0" borderId="0" xfId="0" applyFont="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14" xfId="0" applyFont="1" applyBorder="1" applyAlignment="1">
      <alignment horizontal="left" vertical="center"/>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1" fillId="7" borderId="16" xfId="0" applyFont="1" applyFill="1" applyBorder="1" applyAlignment="1">
      <alignment horizontal="center" vertical="center"/>
    </xf>
    <xf numFmtId="0" fontId="6" fillId="0" borderId="18" xfId="0" applyFont="1" applyBorder="1" applyAlignment="1">
      <alignment horizontal="center" vertical="center" wrapText="1"/>
    </xf>
    <xf numFmtId="0" fontId="9" fillId="4" borderId="17" xfId="0" applyFont="1" applyFill="1" applyBorder="1" applyAlignment="1">
      <alignment horizontal="center" vertical="center" wrapText="1"/>
    </xf>
    <xf numFmtId="0" fontId="7" fillId="6" borderId="1" xfId="0" applyFont="1" applyFill="1" applyBorder="1" applyAlignment="1">
      <alignment horizontal="left" vertical="center"/>
    </xf>
    <xf numFmtId="0" fontId="7" fillId="6" borderId="2" xfId="0" applyFont="1" applyFill="1" applyBorder="1" applyAlignment="1">
      <alignment horizontal="left" vertical="center"/>
    </xf>
    <xf numFmtId="0" fontId="7" fillId="6" borderId="14" xfId="0" applyFont="1" applyFill="1" applyBorder="1" applyAlignment="1">
      <alignment horizontal="left" vertical="center"/>
    </xf>
    <xf numFmtId="0" fontId="10" fillId="3" borderId="3"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4" fillId="3" borderId="3" xfId="0" applyFont="1" applyFill="1" applyBorder="1" applyAlignment="1">
      <alignment horizontal="justify" vertical="center" wrapText="1"/>
    </xf>
    <xf numFmtId="0" fontId="14" fillId="3" borderId="8" xfId="0" applyFont="1" applyFill="1" applyBorder="1" applyAlignment="1">
      <alignment horizontal="justify" vertical="center" wrapText="1"/>
    </xf>
    <xf numFmtId="0" fontId="3" fillId="4" borderId="4"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4" fillId="3" borderId="11" xfId="0" applyFont="1" applyFill="1" applyBorder="1" applyAlignment="1">
      <alignment horizontal="justify" vertical="center" wrapText="1"/>
    </xf>
    <xf numFmtId="0" fontId="10" fillId="3" borderId="3" xfId="0" applyFont="1" applyFill="1" applyBorder="1" applyAlignment="1">
      <alignment horizontal="justify" vertical="center" wrapText="1"/>
    </xf>
    <xf numFmtId="0" fontId="10" fillId="3" borderId="11" xfId="0" applyFont="1" applyFill="1" applyBorder="1" applyAlignment="1">
      <alignment horizontal="justify" vertical="center" wrapText="1"/>
    </xf>
    <xf numFmtId="0" fontId="14" fillId="3" borderId="3"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4" fillId="3" borderId="3"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0" xfId="0" applyFont="1" applyFill="1" applyBorder="1" applyAlignment="1">
      <alignment horizontal="left" vertical="center" wrapText="1"/>
    </xf>
    <xf numFmtId="9" fontId="10" fillId="3" borderId="3" xfId="1" applyFont="1" applyFill="1" applyBorder="1" applyAlignment="1">
      <alignment horizontal="center" vertical="center" wrapText="1"/>
    </xf>
    <xf numFmtId="9" fontId="10" fillId="3" borderId="8" xfId="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657224</xdr:colOff>
      <xdr:row>0</xdr:row>
      <xdr:rowOff>95250</xdr:rowOff>
    </xdr:from>
    <xdr:to>
      <xdr:col>2</xdr:col>
      <xdr:colOff>2259389</xdr:colOff>
      <xdr:row>0</xdr:row>
      <xdr:rowOff>702310</xdr:rowOff>
    </xdr:to>
    <xdr:pic>
      <xdr:nvPicPr>
        <xdr:cNvPr id="2" name="1 Imagen" descr="logo final Ministerio de HAcienda-0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8324" y="95250"/>
          <a:ext cx="1609725" cy="607060"/>
        </a:xfrm>
        <a:prstGeom prst="rect">
          <a:avLst/>
        </a:prstGeom>
        <a:noFill/>
        <a:ln>
          <a:noFill/>
        </a:ln>
      </xdr:spPr>
    </xdr:pic>
    <xdr:clientData/>
  </xdr:twoCellAnchor>
  <xdr:twoCellAnchor editAs="oneCell">
    <xdr:from>
      <xdr:col>0</xdr:col>
      <xdr:colOff>0</xdr:colOff>
      <xdr:row>0</xdr:row>
      <xdr:rowOff>64558</xdr:rowOff>
    </xdr:from>
    <xdr:to>
      <xdr:col>1</xdr:col>
      <xdr:colOff>296129</xdr:colOff>
      <xdr:row>0</xdr:row>
      <xdr:rowOff>747183</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67" y="64558"/>
          <a:ext cx="1685946" cy="6826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7"/>
  <sheetViews>
    <sheetView showGridLines="0" tabSelected="1" topLeftCell="H9" zoomScale="80" zoomScaleNormal="80" zoomScalePageLayoutView="40" workbookViewId="0">
      <selection activeCell="J14" sqref="J14"/>
    </sheetView>
  </sheetViews>
  <sheetFormatPr baseColWidth="10" defaultColWidth="11.42578125" defaultRowHeight="15" x14ac:dyDescent="0.25"/>
  <cols>
    <col min="1" max="1" width="20.85546875" style="1" customWidth="1"/>
    <col min="2" max="2" width="22.28515625" style="1" customWidth="1"/>
    <col min="3" max="3" width="35.5703125" style="1" customWidth="1"/>
    <col min="4" max="4" width="31.5703125" style="1" customWidth="1"/>
    <col min="5" max="5" width="39.7109375" customWidth="1"/>
    <col min="6" max="6" width="28.42578125" style="1" customWidth="1"/>
    <col min="7" max="7" width="14.140625" customWidth="1"/>
    <col min="8" max="8" width="21.85546875" customWidth="1"/>
    <col min="9" max="9" width="17.7109375" style="1" customWidth="1"/>
    <col min="10" max="10" width="31.7109375" style="1" customWidth="1"/>
    <col min="11" max="11" width="23.42578125" style="1" customWidth="1"/>
    <col min="12" max="12" width="28.5703125" customWidth="1"/>
    <col min="13" max="13" width="18.28515625" style="1" customWidth="1"/>
    <col min="14" max="14" width="14.85546875" style="1" customWidth="1"/>
    <col min="15" max="16" width="14.28515625" style="1" customWidth="1"/>
    <col min="17" max="17" width="13.28515625" style="1" customWidth="1"/>
    <col min="18" max="18" width="26.42578125" style="1" customWidth="1"/>
    <col min="19" max="20" width="17.140625" style="1" customWidth="1"/>
    <col min="21" max="21" width="13.7109375" style="1" customWidth="1"/>
    <col min="22" max="22" width="12.5703125" style="1" customWidth="1"/>
    <col min="23" max="23" width="11.85546875" style="1" customWidth="1"/>
    <col min="24" max="24" width="13.7109375" style="1" customWidth="1"/>
    <col min="25" max="25" width="24.140625" style="1" customWidth="1"/>
    <col min="26" max="26" width="76.42578125" customWidth="1"/>
  </cols>
  <sheetData>
    <row r="1" spans="1:26" s="9" customFormat="1" ht="69" customHeight="1" x14ac:dyDescent="0.35">
      <c r="A1" s="60"/>
      <c r="B1" s="60"/>
      <c r="C1" s="60"/>
      <c r="D1" s="60"/>
      <c r="E1" s="60"/>
      <c r="F1" s="60"/>
      <c r="G1" s="60"/>
      <c r="H1" s="60"/>
      <c r="I1" s="60"/>
      <c r="J1" s="60"/>
      <c r="K1" s="60"/>
      <c r="L1" s="60"/>
      <c r="M1" s="60"/>
      <c r="N1" s="60"/>
      <c r="O1" s="60"/>
      <c r="P1" s="60"/>
      <c r="Q1" s="60"/>
      <c r="R1" s="60"/>
      <c r="S1" s="60"/>
      <c r="T1" s="60"/>
      <c r="U1" s="60"/>
      <c r="V1" s="60"/>
      <c r="W1" s="60"/>
      <c r="X1" s="60"/>
      <c r="Y1" s="60"/>
      <c r="Z1" s="60"/>
    </row>
    <row r="2" spans="1:26" s="2" customFormat="1" ht="34.5" customHeight="1" thickBot="1" x14ac:dyDescent="0.4">
      <c r="A2" s="72" t="s">
        <v>0</v>
      </c>
      <c r="B2" s="72"/>
      <c r="C2" s="72"/>
      <c r="D2" s="72"/>
      <c r="E2" s="72"/>
      <c r="F2" s="72"/>
      <c r="G2" s="72"/>
      <c r="H2" s="72"/>
      <c r="I2" s="72"/>
      <c r="J2" s="72"/>
      <c r="K2" s="72"/>
      <c r="L2" s="72"/>
      <c r="M2" s="72"/>
      <c r="N2" s="72"/>
      <c r="O2" s="72"/>
      <c r="P2" s="72"/>
      <c r="Q2" s="72"/>
      <c r="R2" s="72"/>
      <c r="S2" s="72"/>
      <c r="T2" s="72"/>
      <c r="U2" s="72"/>
      <c r="V2" s="72"/>
      <c r="W2" s="72"/>
      <c r="X2" s="72"/>
      <c r="Y2" s="72"/>
      <c r="Z2" s="72"/>
    </row>
    <row r="3" spans="1:26" s="3" customFormat="1" ht="24.95" customHeight="1" thickBot="1" x14ac:dyDescent="0.25">
      <c r="A3" s="65" t="s">
        <v>1</v>
      </c>
      <c r="B3" s="66"/>
      <c r="C3" s="66"/>
      <c r="D3" s="66"/>
      <c r="E3" s="66"/>
      <c r="F3" s="67"/>
      <c r="G3" s="12"/>
      <c r="H3" s="61" t="s">
        <v>62</v>
      </c>
      <c r="I3" s="62"/>
      <c r="J3" s="62"/>
      <c r="K3" s="62"/>
      <c r="L3" s="62"/>
      <c r="M3" s="62"/>
      <c r="N3" s="62"/>
      <c r="O3" s="62"/>
      <c r="P3" s="62"/>
      <c r="Q3" s="62"/>
      <c r="R3" s="62"/>
      <c r="S3" s="62"/>
      <c r="T3" s="62"/>
      <c r="U3" s="62"/>
      <c r="V3" s="62"/>
      <c r="W3" s="62"/>
      <c r="X3" s="62"/>
      <c r="Y3" s="62"/>
      <c r="Z3" s="62"/>
    </row>
    <row r="4" spans="1:26" s="4" customFormat="1" ht="24.95" customHeight="1" thickBot="1" x14ac:dyDescent="0.3">
      <c r="A4" s="65" t="s">
        <v>2</v>
      </c>
      <c r="B4" s="66"/>
      <c r="C4" s="66"/>
      <c r="D4" s="66"/>
      <c r="E4" s="66"/>
      <c r="F4" s="67"/>
      <c r="G4" s="12"/>
      <c r="H4" s="61" t="s">
        <v>65</v>
      </c>
      <c r="I4" s="62"/>
      <c r="J4" s="62"/>
      <c r="K4" s="62"/>
      <c r="L4" s="62"/>
      <c r="M4" s="62"/>
      <c r="N4" s="62"/>
      <c r="O4" s="62"/>
      <c r="P4" s="62"/>
      <c r="Q4" s="62"/>
      <c r="R4" s="62"/>
      <c r="S4" s="62"/>
      <c r="T4" s="62"/>
      <c r="U4" s="62"/>
      <c r="V4" s="62"/>
      <c r="W4" s="62"/>
      <c r="X4" s="62"/>
      <c r="Y4" s="62"/>
      <c r="Z4" s="62"/>
    </row>
    <row r="5" spans="1:26" s="10" customFormat="1" ht="24.95" customHeight="1" thickBot="1" x14ac:dyDescent="0.25">
      <c r="A5" s="74" t="s">
        <v>3</v>
      </c>
      <c r="B5" s="75"/>
      <c r="C5" s="75"/>
      <c r="D5" s="75"/>
      <c r="E5" s="75"/>
      <c r="F5" s="76"/>
      <c r="G5" s="13"/>
      <c r="H5" s="63" t="s">
        <v>66</v>
      </c>
      <c r="I5" s="64"/>
      <c r="J5" s="64"/>
      <c r="K5" s="64"/>
      <c r="L5" s="64"/>
      <c r="M5" s="64"/>
      <c r="N5" s="64"/>
      <c r="O5" s="64"/>
      <c r="P5" s="64"/>
      <c r="Q5" s="64"/>
      <c r="R5" s="64"/>
      <c r="S5" s="64"/>
      <c r="T5" s="64"/>
      <c r="U5" s="64"/>
      <c r="V5" s="64"/>
      <c r="W5" s="64"/>
      <c r="X5" s="64"/>
      <c r="Y5" s="64"/>
      <c r="Z5" s="64"/>
    </row>
    <row r="6" spans="1:26" s="11" customFormat="1" ht="24.95" customHeight="1" thickBot="1" x14ac:dyDescent="0.25">
      <c r="A6" s="74" t="s">
        <v>4</v>
      </c>
      <c r="B6" s="75"/>
      <c r="C6" s="75"/>
      <c r="D6" s="75"/>
      <c r="E6" s="75"/>
      <c r="F6" s="76"/>
      <c r="G6" s="13"/>
      <c r="H6" s="63" t="s">
        <v>65</v>
      </c>
      <c r="I6" s="64"/>
      <c r="J6" s="64"/>
      <c r="K6" s="64"/>
      <c r="L6" s="64"/>
      <c r="M6" s="64"/>
      <c r="N6" s="64"/>
      <c r="O6" s="64"/>
      <c r="P6" s="64"/>
      <c r="Q6" s="64"/>
      <c r="R6" s="64"/>
      <c r="S6" s="64"/>
      <c r="T6" s="64"/>
      <c r="U6" s="64"/>
      <c r="V6" s="64"/>
      <c r="W6" s="64"/>
      <c r="X6" s="64"/>
      <c r="Y6" s="64"/>
      <c r="Z6" s="64"/>
    </row>
    <row r="7" spans="1:26" s="5" customFormat="1" ht="24.95" customHeight="1" thickBot="1" x14ac:dyDescent="0.25">
      <c r="A7" s="21" t="s">
        <v>5</v>
      </c>
      <c r="B7" s="14"/>
      <c r="C7" s="14"/>
      <c r="D7" s="14"/>
      <c r="E7" s="14"/>
      <c r="F7" s="14"/>
      <c r="G7" s="14"/>
      <c r="H7" s="14"/>
      <c r="I7" s="14"/>
      <c r="J7" s="14"/>
      <c r="K7" s="14"/>
      <c r="L7" s="14"/>
      <c r="M7" s="14"/>
      <c r="N7" s="14"/>
      <c r="O7" s="14"/>
      <c r="P7" s="14"/>
      <c r="Q7" s="14"/>
      <c r="R7" s="14"/>
      <c r="S7" s="14"/>
      <c r="T7" s="14"/>
      <c r="U7" s="14"/>
      <c r="V7" s="14"/>
      <c r="W7" s="14"/>
      <c r="X7" s="14"/>
      <c r="Y7" s="14"/>
      <c r="Z7" s="14"/>
    </row>
    <row r="8" spans="1:26" ht="90.6" customHeight="1" thickTop="1" thickBot="1" x14ac:dyDescent="0.3">
      <c r="A8" s="73" t="s">
        <v>6</v>
      </c>
      <c r="B8" s="73"/>
      <c r="C8" s="73"/>
      <c r="D8" s="73"/>
      <c r="E8" s="73"/>
      <c r="F8" s="73"/>
      <c r="G8" s="73"/>
      <c r="H8" s="73"/>
      <c r="I8" s="73"/>
      <c r="J8" s="73"/>
      <c r="K8" s="71" t="s">
        <v>7</v>
      </c>
      <c r="L8" s="71"/>
      <c r="M8" s="71"/>
      <c r="N8" s="71"/>
      <c r="O8" s="71"/>
      <c r="P8" s="71"/>
      <c r="Q8" s="71"/>
      <c r="R8" s="71"/>
      <c r="S8" s="71"/>
      <c r="T8" s="71"/>
      <c r="U8" s="71"/>
      <c r="V8" s="71"/>
      <c r="W8" s="71"/>
      <c r="X8" s="71"/>
      <c r="Y8" s="71"/>
      <c r="Z8" s="71"/>
    </row>
    <row r="9" spans="1:26" ht="57" customHeight="1" thickTop="1" thickBot="1" x14ac:dyDescent="0.3">
      <c r="A9" s="39" t="s">
        <v>8</v>
      </c>
      <c r="B9" s="55" t="s">
        <v>9</v>
      </c>
      <c r="C9" s="39" t="s">
        <v>88</v>
      </c>
      <c r="D9" s="39" t="s">
        <v>10</v>
      </c>
      <c r="E9" s="39" t="s">
        <v>11</v>
      </c>
      <c r="F9" s="39" t="s">
        <v>12</v>
      </c>
      <c r="G9" s="39" t="s">
        <v>13</v>
      </c>
      <c r="H9" s="39" t="s">
        <v>14</v>
      </c>
      <c r="I9" s="68" t="s">
        <v>15</v>
      </c>
      <c r="J9" s="39" t="s">
        <v>16</v>
      </c>
      <c r="K9" s="39" t="s">
        <v>17</v>
      </c>
      <c r="L9" s="39" t="s">
        <v>18</v>
      </c>
      <c r="M9" s="81" t="s">
        <v>19</v>
      </c>
      <c r="N9" s="82"/>
      <c r="O9" s="81" t="s">
        <v>20</v>
      </c>
      <c r="P9" s="83"/>
      <c r="Q9" s="83"/>
      <c r="R9" s="39" t="s">
        <v>21</v>
      </c>
      <c r="S9" s="39" t="s">
        <v>22</v>
      </c>
      <c r="T9" s="53" t="s">
        <v>23</v>
      </c>
      <c r="U9" s="54"/>
      <c r="V9" s="54"/>
      <c r="W9" s="55"/>
      <c r="X9" s="53" t="s">
        <v>24</v>
      </c>
      <c r="Y9" s="55"/>
      <c r="Z9" s="39" t="s">
        <v>25</v>
      </c>
    </row>
    <row r="10" spans="1:26" ht="54" customHeight="1" thickTop="1" thickBot="1" x14ac:dyDescent="0.3">
      <c r="A10" s="40"/>
      <c r="B10" s="57"/>
      <c r="C10" s="40"/>
      <c r="D10" s="40"/>
      <c r="E10" s="40"/>
      <c r="F10" s="40"/>
      <c r="G10" s="40"/>
      <c r="H10" s="40"/>
      <c r="I10" s="69"/>
      <c r="J10" s="40"/>
      <c r="K10" s="40"/>
      <c r="L10" s="40"/>
      <c r="M10" s="22" t="s">
        <v>26</v>
      </c>
      <c r="N10" s="15" t="s">
        <v>27</v>
      </c>
      <c r="O10" s="39" t="s">
        <v>28</v>
      </c>
      <c r="P10" s="47" t="s">
        <v>27</v>
      </c>
      <c r="Q10" s="48"/>
      <c r="R10" s="40"/>
      <c r="S10" s="40"/>
      <c r="T10" s="49"/>
      <c r="U10" s="56"/>
      <c r="V10" s="56"/>
      <c r="W10" s="57"/>
      <c r="X10" s="50"/>
      <c r="Y10" s="59"/>
      <c r="Z10" s="40"/>
    </row>
    <row r="11" spans="1:26" ht="16.5" customHeight="1" thickTop="1" thickBot="1" x14ac:dyDescent="0.3">
      <c r="A11" s="40"/>
      <c r="B11" s="57"/>
      <c r="C11" s="40"/>
      <c r="D11" s="40"/>
      <c r="E11" s="40"/>
      <c r="F11" s="40"/>
      <c r="G11" s="40"/>
      <c r="H11" s="40"/>
      <c r="I11" s="69"/>
      <c r="J11" s="40"/>
      <c r="K11" s="40"/>
      <c r="L11" s="40"/>
      <c r="M11" s="22"/>
      <c r="N11" s="22"/>
      <c r="O11" s="40"/>
      <c r="P11" s="40" t="s">
        <v>29</v>
      </c>
      <c r="Q11" s="49" t="s">
        <v>30</v>
      </c>
      <c r="R11" s="40"/>
      <c r="S11" s="40"/>
      <c r="T11" s="50"/>
      <c r="U11" s="58"/>
      <c r="V11" s="58"/>
      <c r="W11" s="59"/>
      <c r="X11" s="39" t="s">
        <v>31</v>
      </c>
      <c r="Y11" s="40" t="s">
        <v>32</v>
      </c>
      <c r="Z11" s="40"/>
    </row>
    <row r="12" spans="1:26" ht="28.5" customHeight="1" thickTop="1" thickBot="1" x14ac:dyDescent="0.3">
      <c r="A12" s="40"/>
      <c r="B12" s="57"/>
      <c r="C12" s="40"/>
      <c r="D12" s="40"/>
      <c r="E12" s="40"/>
      <c r="F12" s="40"/>
      <c r="G12" s="40"/>
      <c r="H12" s="40"/>
      <c r="I12" s="69"/>
      <c r="J12" s="40"/>
      <c r="K12" s="40"/>
      <c r="L12" s="40"/>
      <c r="M12" s="22"/>
      <c r="N12" s="22"/>
      <c r="O12" s="40"/>
      <c r="P12" s="40"/>
      <c r="Q12" s="49"/>
      <c r="R12" s="40"/>
      <c r="S12" s="40"/>
      <c r="T12" s="16">
        <v>2020</v>
      </c>
      <c r="U12" s="44" t="s">
        <v>33</v>
      </c>
      <c r="V12" s="45"/>
      <c r="W12" s="46"/>
      <c r="X12" s="42"/>
      <c r="Y12" s="51" t="s">
        <v>34</v>
      </c>
      <c r="Z12" s="40"/>
    </row>
    <row r="13" spans="1:26" ht="42.75" customHeight="1" thickTop="1" thickBot="1" x14ac:dyDescent="0.3">
      <c r="A13" s="41"/>
      <c r="B13" s="59"/>
      <c r="C13" s="41"/>
      <c r="D13" s="41"/>
      <c r="E13" s="41"/>
      <c r="F13" s="41"/>
      <c r="G13" s="41"/>
      <c r="H13" s="41"/>
      <c r="I13" s="70"/>
      <c r="J13" s="41"/>
      <c r="K13" s="41"/>
      <c r="L13" s="41"/>
      <c r="M13" s="23"/>
      <c r="N13" s="23"/>
      <c r="O13" s="41"/>
      <c r="P13" s="41"/>
      <c r="Q13" s="50"/>
      <c r="R13" s="41">
        <v>2017</v>
      </c>
      <c r="S13" s="41">
        <v>2019</v>
      </c>
      <c r="T13" s="17" t="s">
        <v>35</v>
      </c>
      <c r="U13" s="18">
        <v>2021</v>
      </c>
      <c r="V13" s="19">
        <v>2022</v>
      </c>
      <c r="W13" s="20">
        <v>2023</v>
      </c>
      <c r="X13" s="43"/>
      <c r="Y13" s="52" t="s">
        <v>34</v>
      </c>
      <c r="Z13" s="41"/>
    </row>
    <row r="14" spans="1:26" s="36" customFormat="1" ht="118.5" customHeight="1" thickTop="1" thickBot="1" x14ac:dyDescent="0.3">
      <c r="A14" s="79" t="s">
        <v>79</v>
      </c>
      <c r="B14" s="85" t="s">
        <v>37</v>
      </c>
      <c r="C14" s="79" t="s">
        <v>97</v>
      </c>
      <c r="D14" s="24" t="s">
        <v>46</v>
      </c>
      <c r="E14" s="24" t="s">
        <v>47</v>
      </c>
      <c r="F14" s="24" t="s">
        <v>54</v>
      </c>
      <c r="G14" s="25">
        <v>0</v>
      </c>
      <c r="H14" s="25" t="s">
        <v>82</v>
      </c>
      <c r="I14" s="25" t="s">
        <v>60</v>
      </c>
      <c r="J14" s="35" t="s">
        <v>81</v>
      </c>
      <c r="K14" s="35" t="s">
        <v>67</v>
      </c>
      <c r="L14" s="35" t="s">
        <v>59</v>
      </c>
      <c r="M14" s="30" t="s">
        <v>69</v>
      </c>
      <c r="N14" s="6">
        <v>1</v>
      </c>
      <c r="O14" s="6">
        <v>500</v>
      </c>
      <c r="P14" s="6">
        <v>200</v>
      </c>
      <c r="Q14" s="6">
        <v>300</v>
      </c>
      <c r="R14" s="35" t="s">
        <v>70</v>
      </c>
      <c r="S14" s="6">
        <v>0</v>
      </c>
      <c r="T14" s="6">
        <v>500</v>
      </c>
      <c r="U14" s="6">
        <v>600</v>
      </c>
      <c r="V14" s="6">
        <v>720</v>
      </c>
      <c r="W14" s="6">
        <v>0</v>
      </c>
      <c r="X14" s="34">
        <v>0.6</v>
      </c>
      <c r="Y14" s="28" t="s">
        <v>56</v>
      </c>
      <c r="Z14" s="35" t="s">
        <v>104</v>
      </c>
    </row>
    <row r="15" spans="1:26" s="1" customFormat="1" ht="105.75" customHeight="1" thickTop="1" thickBot="1" x14ac:dyDescent="0.3">
      <c r="A15" s="80"/>
      <c r="B15" s="86"/>
      <c r="C15" s="84"/>
      <c r="D15" s="24" t="s">
        <v>48</v>
      </c>
      <c r="E15" s="24" t="s">
        <v>49</v>
      </c>
      <c r="F15" s="24" t="s">
        <v>55</v>
      </c>
      <c r="G15" s="25">
        <v>500</v>
      </c>
      <c r="H15" s="25" t="s">
        <v>83</v>
      </c>
      <c r="I15" s="30" t="s">
        <v>60</v>
      </c>
      <c r="J15" s="24" t="s">
        <v>81</v>
      </c>
      <c r="K15" s="32" t="s">
        <v>67</v>
      </c>
      <c r="L15" s="27" t="s">
        <v>59</v>
      </c>
      <c r="M15" s="30" t="s">
        <v>69</v>
      </c>
      <c r="N15" s="6">
        <v>3</v>
      </c>
      <c r="O15" s="6">
        <v>2040</v>
      </c>
      <c r="P15" s="6">
        <f>+O15-Q15</f>
        <v>816</v>
      </c>
      <c r="Q15" s="6">
        <v>1224</v>
      </c>
      <c r="R15" s="29" t="s">
        <v>72</v>
      </c>
      <c r="S15" s="8">
        <v>0</v>
      </c>
      <c r="T15" s="6">
        <v>2040</v>
      </c>
      <c r="U15" s="8">
        <v>2080</v>
      </c>
      <c r="V15" s="6">
        <v>2120</v>
      </c>
      <c r="W15" s="6">
        <v>0</v>
      </c>
      <c r="X15" s="34">
        <v>69.930000000000007</v>
      </c>
      <c r="Y15" s="28" t="s">
        <v>56</v>
      </c>
      <c r="Z15" s="29" t="s">
        <v>64</v>
      </c>
    </row>
    <row r="16" spans="1:26" s="1" customFormat="1" ht="105.75" customHeight="1" thickTop="1" thickBot="1" x14ac:dyDescent="0.3">
      <c r="A16" s="79" t="s">
        <v>80</v>
      </c>
      <c r="B16" s="77" t="s">
        <v>73</v>
      </c>
      <c r="C16" s="79" t="s">
        <v>98</v>
      </c>
      <c r="D16" s="24" t="s">
        <v>38</v>
      </c>
      <c r="E16" s="24" t="s">
        <v>39</v>
      </c>
      <c r="F16" s="24" t="s">
        <v>50</v>
      </c>
      <c r="G16" s="25">
        <v>0</v>
      </c>
      <c r="H16" s="25" t="s">
        <v>84</v>
      </c>
      <c r="I16" s="30" t="s">
        <v>60</v>
      </c>
      <c r="J16" s="24" t="s">
        <v>81</v>
      </c>
      <c r="K16" s="27" t="s">
        <v>67</v>
      </c>
      <c r="L16" s="27" t="s">
        <v>57</v>
      </c>
      <c r="M16" s="30" t="s">
        <v>69</v>
      </c>
      <c r="N16" s="6">
        <v>3</v>
      </c>
      <c r="O16" s="6">
        <v>20</v>
      </c>
      <c r="P16" s="6"/>
      <c r="Q16" s="6"/>
      <c r="R16" s="27" t="s">
        <v>71</v>
      </c>
      <c r="S16" s="8">
        <v>0</v>
      </c>
      <c r="T16" s="8">
        <v>20</v>
      </c>
      <c r="U16" s="8">
        <v>20</v>
      </c>
      <c r="V16" s="8">
        <v>20</v>
      </c>
      <c r="W16" s="8">
        <v>0</v>
      </c>
      <c r="X16" s="33">
        <v>10.9</v>
      </c>
      <c r="Y16" s="28" t="s">
        <v>56</v>
      </c>
      <c r="Z16" s="29" t="s">
        <v>61</v>
      </c>
    </row>
    <row r="17" spans="1:26" ht="93.75" customHeight="1" thickTop="1" thickBot="1" x14ac:dyDescent="0.3">
      <c r="A17" s="80"/>
      <c r="B17" s="78"/>
      <c r="C17" s="80"/>
      <c r="D17" s="24" t="s">
        <v>40</v>
      </c>
      <c r="E17" s="24" t="s">
        <v>41</v>
      </c>
      <c r="F17" s="24" t="s">
        <v>51</v>
      </c>
      <c r="G17" s="25">
        <v>0</v>
      </c>
      <c r="H17" s="25" t="s">
        <v>85</v>
      </c>
      <c r="I17" s="30" t="s">
        <v>60</v>
      </c>
      <c r="J17" s="24" t="s">
        <v>81</v>
      </c>
      <c r="K17" s="32" t="s">
        <v>67</v>
      </c>
      <c r="L17" s="27" t="s">
        <v>57</v>
      </c>
      <c r="M17" s="30" t="s">
        <v>69</v>
      </c>
      <c r="N17" s="6">
        <v>1</v>
      </c>
      <c r="O17" s="6">
        <v>500</v>
      </c>
      <c r="P17" s="6">
        <v>200</v>
      </c>
      <c r="Q17" s="6">
        <v>300</v>
      </c>
      <c r="R17" s="27" t="s">
        <v>74</v>
      </c>
      <c r="S17" s="8">
        <v>0</v>
      </c>
      <c r="T17" s="8">
        <v>500</v>
      </c>
      <c r="U17" s="8">
        <v>1000</v>
      </c>
      <c r="V17" s="8">
        <v>1500</v>
      </c>
      <c r="W17" s="8">
        <v>0</v>
      </c>
      <c r="X17" s="8">
        <v>3</v>
      </c>
      <c r="Y17" s="28" t="s">
        <v>56</v>
      </c>
      <c r="Z17" s="29" t="s">
        <v>68</v>
      </c>
    </row>
    <row r="18" spans="1:26" s="1" customFormat="1" ht="189" customHeight="1" thickTop="1" thickBot="1" x14ac:dyDescent="0.3">
      <c r="A18" s="80"/>
      <c r="B18" s="78"/>
      <c r="C18" s="80"/>
      <c r="D18" s="24" t="s">
        <v>99</v>
      </c>
      <c r="E18" s="24" t="s">
        <v>100</v>
      </c>
      <c r="F18" s="24" t="s">
        <v>89</v>
      </c>
      <c r="G18" s="25">
        <v>0</v>
      </c>
      <c r="H18" s="25" t="s">
        <v>90</v>
      </c>
      <c r="I18" s="30" t="s">
        <v>60</v>
      </c>
      <c r="J18" s="24" t="s">
        <v>81</v>
      </c>
      <c r="K18" s="32" t="s">
        <v>67</v>
      </c>
      <c r="L18" s="31" t="s">
        <v>57</v>
      </c>
      <c r="M18" s="30" t="s">
        <v>69</v>
      </c>
      <c r="N18" s="7">
        <v>6</v>
      </c>
      <c r="O18" s="7">
        <v>25</v>
      </c>
      <c r="P18" s="7"/>
      <c r="Q18" s="7"/>
      <c r="R18" s="35" t="s">
        <v>95</v>
      </c>
      <c r="S18" s="8">
        <v>0</v>
      </c>
      <c r="T18" s="8">
        <v>25</v>
      </c>
      <c r="U18" s="8">
        <v>25</v>
      </c>
      <c r="V18" s="8">
        <v>25</v>
      </c>
      <c r="W18" s="8">
        <v>0</v>
      </c>
      <c r="X18" s="8">
        <v>40</v>
      </c>
      <c r="Y18" s="28" t="s">
        <v>56</v>
      </c>
      <c r="Z18" s="35" t="s">
        <v>101</v>
      </c>
    </row>
    <row r="19" spans="1:26" s="1" customFormat="1" ht="213" customHeight="1" thickTop="1" x14ac:dyDescent="0.25">
      <c r="A19" s="80"/>
      <c r="B19" s="78"/>
      <c r="C19" s="80"/>
      <c r="D19" s="24" t="s">
        <v>42</v>
      </c>
      <c r="E19" s="24" t="s">
        <v>43</v>
      </c>
      <c r="F19" s="24" t="s">
        <v>52</v>
      </c>
      <c r="G19" s="25">
        <v>0</v>
      </c>
      <c r="H19" s="25" t="s">
        <v>86</v>
      </c>
      <c r="I19" s="25" t="s">
        <v>60</v>
      </c>
      <c r="J19" s="24" t="s">
        <v>81</v>
      </c>
      <c r="K19" s="32" t="s">
        <v>67</v>
      </c>
      <c r="L19" s="24" t="s">
        <v>57</v>
      </c>
      <c r="M19" s="30" t="s">
        <v>69</v>
      </c>
      <c r="N19" s="7">
        <v>6</v>
      </c>
      <c r="O19" s="7">
        <v>250</v>
      </c>
      <c r="P19" s="7">
        <v>125</v>
      </c>
      <c r="Q19" s="7">
        <v>125</v>
      </c>
      <c r="R19" s="35" t="s">
        <v>96</v>
      </c>
      <c r="S19" s="8">
        <v>0</v>
      </c>
      <c r="T19" s="8">
        <v>250</v>
      </c>
      <c r="U19" s="8">
        <v>250</v>
      </c>
      <c r="V19" s="8">
        <v>250</v>
      </c>
      <c r="W19" s="8">
        <v>0</v>
      </c>
      <c r="X19" s="8">
        <v>27</v>
      </c>
      <c r="Y19" s="28" t="s">
        <v>56</v>
      </c>
      <c r="Z19" s="31" t="s">
        <v>102</v>
      </c>
    </row>
    <row r="20" spans="1:26" ht="23.25" customHeight="1" thickBot="1" x14ac:dyDescent="0.3"/>
    <row r="21" spans="1:26" s="1" customFormat="1" ht="90" customHeight="1" thickTop="1" thickBot="1" x14ac:dyDescent="0.3">
      <c r="A21" s="79" t="s">
        <v>80</v>
      </c>
      <c r="B21" s="85" t="s">
        <v>36</v>
      </c>
      <c r="C21" s="79" t="s">
        <v>98</v>
      </c>
      <c r="D21" s="38" t="s">
        <v>103</v>
      </c>
      <c r="E21" s="24" t="s">
        <v>91</v>
      </c>
      <c r="F21" s="24" t="s">
        <v>92</v>
      </c>
      <c r="G21" s="37">
        <v>0</v>
      </c>
      <c r="H21" s="25" t="s">
        <v>93</v>
      </c>
      <c r="I21" s="25" t="s">
        <v>60</v>
      </c>
      <c r="J21" s="24" t="s">
        <v>81</v>
      </c>
      <c r="K21" s="35" t="s">
        <v>94</v>
      </c>
      <c r="L21" s="87" t="s">
        <v>58</v>
      </c>
      <c r="M21" s="87" t="s">
        <v>69</v>
      </c>
      <c r="N21" s="89">
        <v>4</v>
      </c>
      <c r="O21" s="90" t="s">
        <v>76</v>
      </c>
      <c r="P21" s="90" t="s">
        <v>77</v>
      </c>
      <c r="Q21" s="90" t="s">
        <v>78</v>
      </c>
      <c r="R21" s="91" t="s">
        <v>75</v>
      </c>
      <c r="S21" s="94">
        <v>0.5</v>
      </c>
      <c r="T21" s="94">
        <v>0.83</v>
      </c>
      <c r="U21" s="94">
        <v>1</v>
      </c>
      <c r="V21" s="94">
        <v>0</v>
      </c>
      <c r="W21" s="94">
        <v>0</v>
      </c>
      <c r="X21" s="90">
        <v>197.55</v>
      </c>
      <c r="Y21" s="90" t="s">
        <v>56</v>
      </c>
      <c r="Z21" s="93" t="s">
        <v>63</v>
      </c>
    </row>
    <row r="22" spans="1:26" ht="179.25" customHeight="1" thickTop="1" thickBot="1" x14ac:dyDescent="0.3">
      <c r="A22" s="84"/>
      <c r="B22" s="86"/>
      <c r="C22" s="84"/>
      <c r="D22" s="38" t="s">
        <v>44</v>
      </c>
      <c r="E22" s="24" t="s">
        <v>45</v>
      </c>
      <c r="F22" s="24" t="s">
        <v>53</v>
      </c>
      <c r="G22" s="26">
        <v>0.26400000000000001</v>
      </c>
      <c r="H22" s="25" t="s">
        <v>87</v>
      </c>
      <c r="I22" s="30" t="s">
        <v>60</v>
      </c>
      <c r="J22" s="24" t="s">
        <v>81</v>
      </c>
      <c r="K22" s="35" t="s">
        <v>94</v>
      </c>
      <c r="L22" s="88"/>
      <c r="M22" s="88"/>
      <c r="N22" s="89"/>
      <c r="O22" s="89"/>
      <c r="P22" s="89"/>
      <c r="Q22" s="89"/>
      <c r="R22" s="92"/>
      <c r="S22" s="95"/>
      <c r="T22" s="95"/>
      <c r="U22" s="95"/>
      <c r="V22" s="95"/>
      <c r="W22" s="95"/>
      <c r="X22" s="89"/>
      <c r="Y22" s="89"/>
      <c r="Z22" s="93"/>
    </row>
    <row r="23" spans="1:26" ht="15.75" thickTop="1" x14ac:dyDescent="0.25">
      <c r="E23" s="1"/>
      <c r="G23" s="1"/>
      <c r="H23" s="1"/>
      <c r="L23" s="1"/>
      <c r="Z23" s="1"/>
    </row>
    <row r="24" spans="1:26" x14ac:dyDescent="0.25">
      <c r="E24" s="1"/>
      <c r="G24" s="1"/>
      <c r="H24" s="1"/>
      <c r="L24" s="1"/>
      <c r="Z24" s="1"/>
    </row>
    <row r="25" spans="1:26" x14ac:dyDescent="0.25">
      <c r="E25" s="1"/>
      <c r="G25" s="1"/>
      <c r="H25" s="1"/>
      <c r="L25" s="1"/>
      <c r="Z25" s="1"/>
    </row>
    <row r="26" spans="1:26" x14ac:dyDescent="0.25">
      <c r="E26" s="1"/>
      <c r="G26" s="1"/>
      <c r="H26" s="1"/>
      <c r="L26" s="1"/>
      <c r="Z26" s="1"/>
    </row>
    <row r="27" spans="1:26" x14ac:dyDescent="0.25">
      <c r="E27" s="1"/>
      <c r="G27" s="1"/>
      <c r="H27" s="1"/>
      <c r="L27" s="1"/>
      <c r="Z27" s="1"/>
    </row>
    <row r="28" spans="1:26" x14ac:dyDescent="0.25">
      <c r="E28" s="1"/>
      <c r="G28" s="1"/>
      <c r="H28" s="1"/>
      <c r="L28" s="1"/>
      <c r="Z28" s="1"/>
    </row>
    <row r="29" spans="1:26" x14ac:dyDescent="0.25">
      <c r="E29" s="1"/>
      <c r="G29" s="1"/>
      <c r="H29" s="1"/>
      <c r="L29" s="1"/>
      <c r="Z29" s="1"/>
    </row>
    <row r="30" spans="1:26" x14ac:dyDescent="0.25">
      <c r="E30" s="1"/>
      <c r="G30" s="1"/>
      <c r="H30" s="1"/>
      <c r="L30" s="1"/>
      <c r="Z30" s="1"/>
    </row>
    <row r="31" spans="1:26" x14ac:dyDescent="0.25">
      <c r="E31" s="1"/>
      <c r="G31" s="1"/>
      <c r="H31" s="1"/>
      <c r="L31" s="1"/>
    </row>
    <row r="32" spans="1:26" x14ac:dyDescent="0.25">
      <c r="E32" s="1"/>
      <c r="G32" s="1"/>
      <c r="H32" s="1"/>
      <c r="L32" s="1"/>
    </row>
    <row r="33" spans="5:12" x14ac:dyDescent="0.25">
      <c r="E33" s="1"/>
      <c r="G33" s="1"/>
      <c r="H33" s="1"/>
      <c r="L33" s="1"/>
    </row>
    <row r="34" spans="5:12" x14ac:dyDescent="0.25">
      <c r="E34" s="1"/>
      <c r="G34" s="1"/>
      <c r="H34" s="1"/>
      <c r="L34" s="1"/>
    </row>
    <row r="35" spans="5:12" x14ac:dyDescent="0.25">
      <c r="E35" s="1"/>
      <c r="G35" s="1"/>
      <c r="H35" s="1"/>
      <c r="L35" s="1"/>
    </row>
    <row r="36" spans="5:12" x14ac:dyDescent="0.25">
      <c r="E36" s="1"/>
      <c r="G36" s="1"/>
      <c r="H36" s="1"/>
      <c r="L36" s="1"/>
    </row>
    <row r="37" spans="5:12" x14ac:dyDescent="0.25">
      <c r="E37" s="1"/>
      <c r="G37" s="1"/>
      <c r="H37" s="1"/>
      <c r="L37" s="1"/>
    </row>
  </sheetData>
  <mergeCells count="62">
    <mergeCell ref="X21:X22"/>
    <mergeCell ref="Y21:Y22"/>
    <mergeCell ref="Z21:Z22"/>
    <mergeCell ref="S21:S22"/>
    <mergeCell ref="T21:T22"/>
    <mergeCell ref="U21:U22"/>
    <mergeCell ref="V21:V22"/>
    <mergeCell ref="W21:W22"/>
    <mergeCell ref="N21:N22"/>
    <mergeCell ref="O21:O22"/>
    <mergeCell ref="P21:P22"/>
    <mergeCell ref="Q21:Q22"/>
    <mergeCell ref="R21:R22"/>
    <mergeCell ref="C21:C22"/>
    <mergeCell ref="B21:B22"/>
    <mergeCell ref="A21:A22"/>
    <mergeCell ref="L21:L22"/>
    <mergeCell ref="M21:M22"/>
    <mergeCell ref="B16:B19"/>
    <mergeCell ref="A16:A19"/>
    <mergeCell ref="G9:G13"/>
    <mergeCell ref="M9:N9"/>
    <mergeCell ref="O9:Q9"/>
    <mergeCell ref="O10:O13"/>
    <mergeCell ref="C16:C19"/>
    <mergeCell ref="A14:A15"/>
    <mergeCell ref="C14:C15"/>
    <mergeCell ref="B14:B15"/>
    <mergeCell ref="A9:A13"/>
    <mergeCell ref="F9:F13"/>
    <mergeCell ref="E9:E13"/>
    <mergeCell ref="A2:Z2"/>
    <mergeCell ref="A8:J8"/>
    <mergeCell ref="A4:F4"/>
    <mergeCell ref="A5:F5"/>
    <mergeCell ref="A6:F6"/>
    <mergeCell ref="A1:Z1"/>
    <mergeCell ref="D9:D13"/>
    <mergeCell ref="K9:K13"/>
    <mergeCell ref="H3:Z3"/>
    <mergeCell ref="H4:Z4"/>
    <mergeCell ref="H5:Z5"/>
    <mergeCell ref="H6:Z6"/>
    <mergeCell ref="H9:H13"/>
    <mergeCell ref="S9:S13"/>
    <mergeCell ref="L9:L13"/>
    <mergeCell ref="A3:F3"/>
    <mergeCell ref="I9:I13"/>
    <mergeCell ref="C9:C13"/>
    <mergeCell ref="K8:Z8"/>
    <mergeCell ref="B9:B13"/>
    <mergeCell ref="J9:J13"/>
    <mergeCell ref="Z9:Z13"/>
    <mergeCell ref="X11:X13"/>
    <mergeCell ref="U12:W12"/>
    <mergeCell ref="P10:Q10"/>
    <mergeCell ref="P11:P13"/>
    <mergeCell ref="Q11:Q13"/>
    <mergeCell ref="R9:R13"/>
    <mergeCell ref="Y11:Y13"/>
    <mergeCell ref="T9:W11"/>
    <mergeCell ref="X9:Y10"/>
  </mergeCells>
  <pageMargins left="0.70866141732283472" right="0.70866141732283472" top="0.74803149606299213" bottom="0.74803149606299213" header="0.31496062992125984" footer="0.31496062992125984"/>
  <pageSetup scale="80"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FINAL</vt:lpstr>
      <vt:lpstr>'MATRIZ FINAL'!Área_de_impresión</vt:lpstr>
      <vt:lpstr>'MATRIZ FINAL'!Títulos_a_imprimir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moreramar</dc:creator>
  <cp:keywords/>
  <dc:description/>
  <cp:lastModifiedBy>Silvia Ramirez Segura</cp:lastModifiedBy>
  <cp:revision/>
  <cp:lastPrinted>2019-06-11T15:49:54Z</cp:lastPrinted>
  <dcterms:created xsi:type="dcterms:W3CDTF">2015-03-06T17:33:50Z</dcterms:created>
  <dcterms:modified xsi:type="dcterms:W3CDTF">2019-06-11T15:52:03Z</dcterms:modified>
  <cp:category/>
  <cp:contentStatus/>
</cp:coreProperties>
</file>